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2" sheetId="4" r:id="rId1"/>
  </sheets>
  <definedNames>
    <definedName name="_xlnm.Print_Area" localSheetId="0">Лист2!$A$1:$F$56</definedName>
  </definedNames>
  <calcPr calcId="145621" refMode="R1C1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9" i="4"/>
</calcChain>
</file>

<file path=xl/sharedStrings.xml><?xml version="1.0" encoding="utf-8"?>
<sst xmlns="http://schemas.openxmlformats.org/spreadsheetml/2006/main" count="34" uniqueCount="30">
  <si>
    <t>№ п.п.</t>
  </si>
  <si>
    <t>Прайс-лист цен капитального ремонта оборудования 0,4 кВ
1. Основные работы Капитальный ремонт электродвигателей 0,4 кВ на 2020 г.</t>
  </si>
  <si>
    <t xml:space="preserve">Мощность </t>
  </si>
  <si>
    <t>3000 об/мин</t>
  </si>
  <si>
    <t>1500 об/мин</t>
  </si>
  <si>
    <t>2. Дополнительные работы</t>
  </si>
  <si>
    <t>Наименование работ</t>
  </si>
  <si>
    <t>Капитальный ремонт только статора</t>
  </si>
  <si>
    <t>Капитальный ремонт фазного ротора</t>
  </si>
  <si>
    <t>Срочность до 3 дней</t>
  </si>
  <si>
    <t>Коэфф.</t>
  </si>
  <si>
    <t>Капитальный ремонт импортного электродвигателя</t>
  </si>
  <si>
    <t>Применение</t>
  </si>
  <si>
    <t>к стоимости  к.р.эл.двигателя соответствующей мощности и оборотам</t>
  </si>
  <si>
    <t>к стоимости  к.р. эл.двигателя соответствующей мощности и оборотам</t>
  </si>
  <si>
    <t>ЗАКАЗЧИК:</t>
  </si>
  <si>
    <t>Главный управляющий директор</t>
  </si>
  <si>
    <t>«___»______________ 20_  г.</t>
  </si>
  <si>
    <t xml:space="preserve">Приложение №4  к договору подряда №_______________________ </t>
  </si>
  <si>
    <r>
      <rPr>
        <b/>
        <i/>
        <sz val="9"/>
        <color rgb="FF000000"/>
        <rFont val="Times New Roman"/>
        <family val="1"/>
        <charset val="204"/>
      </rPr>
      <t>до</t>
    </r>
    <r>
      <rPr>
        <b/>
        <sz val="9"/>
        <color rgb="FF000000"/>
        <rFont val="Tahoma"/>
        <family val="2"/>
        <charset val="204"/>
      </rPr>
      <t xml:space="preserve">_ </t>
    </r>
    <r>
      <rPr>
        <b/>
        <i/>
        <sz val="9"/>
        <color rgb="FF000000"/>
        <rFont val="Times New Roman"/>
        <family val="1"/>
        <charset val="204"/>
      </rPr>
      <t xml:space="preserve">кВт </t>
    </r>
    <r>
      <rPr>
        <b/>
        <sz val="9"/>
        <color rgb="FF000000"/>
        <rFont val="Times New Roman"/>
        <family val="1"/>
        <charset val="204"/>
      </rPr>
      <t>(включительно)</t>
    </r>
  </si>
  <si>
    <t>Стоимость, руб. с учетом НДС 20%</t>
  </si>
  <si>
    <t>Капитальный ремонт 2-х скоростного одномоторного электродвигателя</t>
  </si>
  <si>
    <t>АО "Тамбовские коммунальные системы"</t>
  </si>
  <si>
    <t>__________________(Г.И.Иващенко)</t>
  </si>
  <si>
    <t>М.П.</t>
  </si>
  <si>
    <t>__________________(              )</t>
  </si>
  <si>
    <t xml:space="preserve">ПОДРЯДЧИК </t>
  </si>
  <si>
    <t>Размер понижающего коэффициента*</t>
  </si>
  <si>
    <t>* Стоимость работ с учётом  понижающего коэфф-та.</t>
  </si>
  <si>
    <t>*Понижающий коэффициент указывается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</si>
</sst>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b/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0"/>
      <name val="Times New Roman"/>
      <family val="2"/>
    </font>
    <font>
      <b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2B232B"/>
      </top>
      <bottom style="thin">
        <color rgb="FF231C23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wrapText="1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2" fontId="6" fillId="0" borderId="1" xfId="0" applyNumberFormat="1" applyFont="1" applyBorder="1" applyAlignment="1">
      <alignment horizontal="center" vertical="center" wrapText="1"/>
    </xf>
    <xf numFmtId="164" fontId="13" fillId="3" borderId="1" xfId="1" applyFont="1" applyFill="1" applyBorder="1" applyAlignment="1">
      <alignment vertical="center"/>
    </xf>
    <xf numFmtId="1" fontId="14" fillId="0" borderId="6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zoomScaleNormal="100" zoomScaleSheetLayoutView="95" workbookViewId="0">
      <selection activeCell="H7" sqref="H7"/>
    </sheetView>
  </sheetViews>
  <sheetFormatPr defaultRowHeight="15" x14ac:dyDescent="0.25"/>
  <cols>
    <col min="1" max="1" width="5.28515625" customWidth="1"/>
    <col min="2" max="2" width="13.5703125" customWidth="1"/>
    <col min="3" max="3" width="12.85546875" customWidth="1"/>
    <col min="4" max="4" width="18.5703125" customWidth="1"/>
    <col min="5" max="5" width="16.5703125" customWidth="1"/>
    <col min="6" max="6" width="20.28515625" customWidth="1"/>
  </cols>
  <sheetData>
    <row r="1" spans="1:6" x14ac:dyDescent="0.25">
      <c r="B1" s="16" t="s">
        <v>18</v>
      </c>
      <c r="C1" s="16"/>
      <c r="D1" s="16"/>
      <c r="E1" s="16"/>
      <c r="F1" s="16"/>
    </row>
    <row r="3" spans="1:6" ht="39.75" customHeight="1" x14ac:dyDescent="0.25">
      <c r="B3" s="13" t="s">
        <v>1</v>
      </c>
      <c r="C3" s="13"/>
      <c r="D3" s="13"/>
      <c r="E3" s="13"/>
      <c r="F3" s="13"/>
    </row>
    <row r="4" spans="1:6" ht="45" customHeight="1" x14ac:dyDescent="0.25">
      <c r="A4" s="17" t="s">
        <v>0</v>
      </c>
      <c r="B4" s="18" t="s">
        <v>20</v>
      </c>
      <c r="C4" s="18"/>
      <c r="D4" s="18"/>
      <c r="E4" s="18"/>
      <c r="F4" s="18"/>
    </row>
    <row r="5" spans="1:6" ht="45" customHeight="1" x14ac:dyDescent="0.25">
      <c r="A5" s="17"/>
      <c r="B5" s="28" t="s">
        <v>27</v>
      </c>
      <c r="C5" s="29"/>
      <c r="D5" s="29"/>
      <c r="E5" s="30"/>
      <c r="F5" s="26">
        <v>1</v>
      </c>
    </row>
    <row r="6" spans="1:6" ht="34.5" customHeight="1" x14ac:dyDescent="0.25">
      <c r="A6" s="17"/>
      <c r="B6" s="8" t="s">
        <v>2</v>
      </c>
      <c r="C6" s="17" t="s">
        <v>3</v>
      </c>
      <c r="D6" s="17" t="s">
        <v>28</v>
      </c>
      <c r="E6" s="17" t="s">
        <v>4</v>
      </c>
      <c r="F6" s="17" t="s">
        <v>28</v>
      </c>
    </row>
    <row r="7" spans="1:6" ht="91.5" customHeight="1" x14ac:dyDescent="0.25">
      <c r="A7" s="17"/>
      <c r="B7" s="5" t="s">
        <v>19</v>
      </c>
      <c r="C7" s="17"/>
      <c r="D7" s="17"/>
      <c r="E7" s="17"/>
      <c r="F7" s="17"/>
    </row>
    <row r="8" spans="1:6" x14ac:dyDescent="0.25">
      <c r="A8" s="6">
        <v>1</v>
      </c>
      <c r="B8" s="11">
        <v>0.55000000000000004</v>
      </c>
      <c r="C8" s="27">
        <v>2159</v>
      </c>
      <c r="D8" s="32">
        <v>2159</v>
      </c>
      <c r="E8" s="32">
        <v>2159</v>
      </c>
      <c r="F8" s="32">
        <v>2159</v>
      </c>
    </row>
    <row r="9" spans="1:6" x14ac:dyDescent="0.25">
      <c r="A9" s="6">
        <f>A8+1</f>
        <v>2</v>
      </c>
      <c r="B9" s="11">
        <v>0.75</v>
      </c>
      <c r="C9" s="27">
        <v>2267</v>
      </c>
      <c r="D9" s="32">
        <v>2267</v>
      </c>
      <c r="E9" s="32">
        <v>2411</v>
      </c>
      <c r="F9" s="32">
        <v>2411</v>
      </c>
    </row>
    <row r="10" spans="1:6" x14ac:dyDescent="0.25">
      <c r="A10" s="6">
        <f t="shared" ref="A10:A37" si="0">A9+1</f>
        <v>3</v>
      </c>
      <c r="B10" s="11">
        <v>1.5</v>
      </c>
      <c r="C10" s="27">
        <v>2606.5</v>
      </c>
      <c r="D10" s="32">
        <v>2606.5</v>
      </c>
      <c r="E10" s="32">
        <v>3183.5</v>
      </c>
      <c r="F10" s="32">
        <v>3183.5</v>
      </c>
    </row>
    <row r="11" spans="1:6" x14ac:dyDescent="0.25">
      <c r="A11" s="6">
        <f t="shared" si="0"/>
        <v>4</v>
      </c>
      <c r="B11" s="11">
        <v>2.2000000000000002</v>
      </c>
      <c r="C11" s="27">
        <v>3343.5</v>
      </c>
      <c r="D11" s="32">
        <v>3343.5</v>
      </c>
      <c r="E11" s="32">
        <v>3467.5</v>
      </c>
      <c r="F11" s="32">
        <v>3467.5</v>
      </c>
    </row>
    <row r="12" spans="1:6" x14ac:dyDescent="0.25">
      <c r="A12" s="6">
        <f t="shared" si="0"/>
        <v>5</v>
      </c>
      <c r="B12" s="11">
        <v>2.8</v>
      </c>
      <c r="C12" s="27">
        <v>3699.5</v>
      </c>
      <c r="D12" s="32">
        <v>3699.5</v>
      </c>
      <c r="E12" s="32">
        <v>3982.5</v>
      </c>
      <c r="F12" s="32">
        <v>3982.5</v>
      </c>
    </row>
    <row r="13" spans="1:6" x14ac:dyDescent="0.25">
      <c r="A13" s="6">
        <f t="shared" si="0"/>
        <v>6</v>
      </c>
      <c r="B13" s="11">
        <v>3</v>
      </c>
      <c r="C13" s="27">
        <v>4102</v>
      </c>
      <c r="D13" s="31">
        <v>4102</v>
      </c>
      <c r="E13" s="32">
        <v>4437.5</v>
      </c>
      <c r="F13" s="32">
        <v>4437.5</v>
      </c>
    </row>
    <row r="14" spans="1:6" x14ac:dyDescent="0.25">
      <c r="A14" s="6">
        <f t="shared" si="0"/>
        <v>7</v>
      </c>
      <c r="B14" s="11">
        <v>3.8</v>
      </c>
      <c r="C14" s="27">
        <v>4996</v>
      </c>
      <c r="D14" s="32">
        <v>4996</v>
      </c>
      <c r="E14" s="32">
        <v>5443.5</v>
      </c>
      <c r="F14" s="32">
        <v>5443.5</v>
      </c>
    </row>
    <row r="15" spans="1:6" x14ac:dyDescent="0.25">
      <c r="A15" s="6">
        <f t="shared" si="0"/>
        <v>8</v>
      </c>
      <c r="B15" s="11">
        <v>4</v>
      </c>
      <c r="C15" s="27">
        <v>5094.5</v>
      </c>
      <c r="D15" s="32">
        <v>5094.5</v>
      </c>
      <c r="E15" s="32">
        <v>5507</v>
      </c>
      <c r="F15" s="32">
        <v>5507</v>
      </c>
    </row>
    <row r="16" spans="1:6" x14ac:dyDescent="0.25">
      <c r="A16" s="6">
        <f t="shared" si="0"/>
        <v>9</v>
      </c>
      <c r="B16" s="11">
        <v>4.8</v>
      </c>
      <c r="C16" s="27">
        <v>5848</v>
      </c>
      <c r="D16" s="32">
        <v>5848</v>
      </c>
      <c r="E16" s="32">
        <v>6043.5</v>
      </c>
      <c r="F16" s="32">
        <v>6043.5</v>
      </c>
    </row>
    <row r="17" spans="1:6" x14ac:dyDescent="0.25">
      <c r="A17" s="6">
        <f t="shared" si="0"/>
        <v>10</v>
      </c>
      <c r="B17" s="11">
        <v>5.5</v>
      </c>
      <c r="C17" s="27">
        <v>6163.5</v>
      </c>
      <c r="D17" s="32">
        <v>6163.5</v>
      </c>
      <c r="E17" s="32">
        <v>6381.5</v>
      </c>
      <c r="F17" s="32">
        <v>6381.5</v>
      </c>
    </row>
    <row r="18" spans="1:6" x14ac:dyDescent="0.25">
      <c r="A18" s="6">
        <f t="shared" si="0"/>
        <v>11</v>
      </c>
      <c r="B18" s="11">
        <v>6.8</v>
      </c>
      <c r="C18" s="27">
        <v>7793.5</v>
      </c>
      <c r="D18" s="32">
        <v>7793.5</v>
      </c>
      <c r="E18" s="32">
        <v>8322</v>
      </c>
      <c r="F18" s="32">
        <v>8322</v>
      </c>
    </row>
    <row r="19" spans="1:6" x14ac:dyDescent="0.25">
      <c r="A19" s="6">
        <f t="shared" si="0"/>
        <v>12</v>
      </c>
      <c r="B19" s="11">
        <v>7.1</v>
      </c>
      <c r="C19" s="27">
        <v>8131</v>
      </c>
      <c r="D19" s="32">
        <v>8131</v>
      </c>
      <c r="E19" s="32">
        <v>8673.5</v>
      </c>
      <c r="F19" s="32">
        <v>8673.5</v>
      </c>
    </row>
    <row r="20" spans="1:6" x14ac:dyDescent="0.25">
      <c r="A20" s="6">
        <f t="shared" si="0"/>
        <v>13</v>
      </c>
      <c r="B20" s="11">
        <v>7.5</v>
      </c>
      <c r="C20" s="27">
        <v>8247.5</v>
      </c>
      <c r="D20" s="32">
        <v>8247.5</v>
      </c>
      <c r="E20" s="32">
        <v>8808</v>
      </c>
      <c r="F20" s="32">
        <v>8808</v>
      </c>
    </row>
    <row r="21" spans="1:6" x14ac:dyDescent="0.25">
      <c r="A21" s="6">
        <f t="shared" si="0"/>
        <v>14</v>
      </c>
      <c r="B21" s="11">
        <v>9.1999999999999993</v>
      </c>
      <c r="C21" s="27">
        <v>9884.5</v>
      </c>
      <c r="D21" s="32">
        <v>9884.5</v>
      </c>
      <c r="E21" s="32">
        <v>10582.5</v>
      </c>
      <c r="F21" s="32">
        <v>10582.5</v>
      </c>
    </row>
    <row r="22" spans="1:6" x14ac:dyDescent="0.25">
      <c r="A22" s="6">
        <f t="shared" si="0"/>
        <v>15</v>
      </c>
      <c r="B22" s="11">
        <v>11</v>
      </c>
      <c r="C22" s="27">
        <v>11308.5</v>
      </c>
      <c r="D22" s="32">
        <v>11308.5</v>
      </c>
      <c r="E22" s="32">
        <v>12218</v>
      </c>
      <c r="F22" s="32">
        <v>12218</v>
      </c>
    </row>
    <row r="23" spans="1:6" x14ac:dyDescent="0.25">
      <c r="A23" s="6">
        <f t="shared" si="0"/>
        <v>16</v>
      </c>
      <c r="B23" s="11">
        <v>15</v>
      </c>
      <c r="C23" s="27">
        <v>16960.5</v>
      </c>
      <c r="D23" s="32">
        <v>16960.5</v>
      </c>
      <c r="E23" s="32">
        <v>15575.5</v>
      </c>
      <c r="F23" s="32">
        <v>15575.5</v>
      </c>
    </row>
    <row r="24" spans="1:6" x14ac:dyDescent="0.25">
      <c r="A24" s="6">
        <f t="shared" si="0"/>
        <v>17</v>
      </c>
      <c r="B24" s="11">
        <v>18.5</v>
      </c>
      <c r="C24" s="27">
        <v>19141</v>
      </c>
      <c r="D24" s="32">
        <v>19141</v>
      </c>
      <c r="E24" s="32">
        <v>19770.5</v>
      </c>
      <c r="F24" s="32">
        <v>19770.5</v>
      </c>
    </row>
    <row r="25" spans="1:6" x14ac:dyDescent="0.25">
      <c r="A25" s="6">
        <f t="shared" si="0"/>
        <v>18</v>
      </c>
      <c r="B25" s="11">
        <v>22</v>
      </c>
      <c r="C25" s="27">
        <v>21790.5</v>
      </c>
      <c r="D25" s="32">
        <v>21790.5</v>
      </c>
      <c r="E25" s="32">
        <v>22698</v>
      </c>
      <c r="F25" s="32">
        <v>22698</v>
      </c>
    </row>
    <row r="26" spans="1:6" x14ac:dyDescent="0.25">
      <c r="A26" s="6">
        <f t="shared" si="0"/>
        <v>19</v>
      </c>
      <c r="B26" s="11">
        <v>24</v>
      </c>
      <c r="C26" s="27">
        <v>22365</v>
      </c>
      <c r="D26" s="32">
        <v>22365</v>
      </c>
      <c r="E26" s="32">
        <v>23587</v>
      </c>
      <c r="F26" s="32">
        <v>23587</v>
      </c>
    </row>
    <row r="27" spans="1:6" x14ac:dyDescent="0.25">
      <c r="A27" s="6">
        <f t="shared" si="0"/>
        <v>20</v>
      </c>
      <c r="B27" s="11">
        <v>30</v>
      </c>
      <c r="C27" s="27">
        <v>26187</v>
      </c>
      <c r="D27" s="32">
        <v>26187</v>
      </c>
      <c r="E27" s="32">
        <v>28753.5</v>
      </c>
      <c r="F27" s="32">
        <v>28753.5</v>
      </c>
    </row>
    <row r="28" spans="1:6" x14ac:dyDescent="0.25">
      <c r="A28" s="6">
        <f t="shared" si="0"/>
        <v>21</v>
      </c>
      <c r="B28" s="11">
        <v>33</v>
      </c>
      <c r="C28" s="27">
        <v>30755.5</v>
      </c>
      <c r="D28" s="32">
        <v>30755.5</v>
      </c>
      <c r="E28" s="32">
        <v>31414.5</v>
      </c>
      <c r="F28" s="32">
        <v>31414.5</v>
      </c>
    </row>
    <row r="29" spans="1:6" x14ac:dyDescent="0.25">
      <c r="A29" s="6">
        <f t="shared" si="0"/>
        <v>22</v>
      </c>
      <c r="B29" s="11">
        <v>37</v>
      </c>
      <c r="C29" s="27">
        <v>34846.5</v>
      </c>
      <c r="D29" s="32">
        <v>34846.5</v>
      </c>
      <c r="E29" s="32">
        <v>34962</v>
      </c>
      <c r="F29" s="32">
        <v>34962</v>
      </c>
    </row>
    <row r="30" spans="1:6" x14ac:dyDescent="0.25">
      <c r="A30" s="6">
        <f t="shared" si="0"/>
        <v>23</v>
      </c>
      <c r="B30" s="11">
        <v>45</v>
      </c>
      <c r="C30" s="27">
        <v>42628.5</v>
      </c>
      <c r="D30" s="32">
        <v>42628.5</v>
      </c>
      <c r="E30" s="32">
        <v>46357</v>
      </c>
      <c r="F30" s="32">
        <v>46357</v>
      </c>
    </row>
    <row r="31" spans="1:6" x14ac:dyDescent="0.25">
      <c r="A31" s="6">
        <f t="shared" si="0"/>
        <v>24</v>
      </c>
      <c r="B31" s="11">
        <v>55</v>
      </c>
      <c r="C31" s="27">
        <v>48039.5</v>
      </c>
      <c r="D31" s="32">
        <v>48039.5</v>
      </c>
      <c r="E31" s="32">
        <v>49014</v>
      </c>
      <c r="F31" s="32">
        <v>49014</v>
      </c>
    </row>
    <row r="32" spans="1:6" x14ac:dyDescent="0.25">
      <c r="A32" s="6">
        <f t="shared" si="0"/>
        <v>25</v>
      </c>
      <c r="B32" s="11">
        <v>75</v>
      </c>
      <c r="C32" s="27">
        <v>73713</v>
      </c>
      <c r="D32" s="32">
        <v>73713</v>
      </c>
      <c r="E32" s="32">
        <v>76242</v>
      </c>
      <c r="F32" s="32">
        <v>76242</v>
      </c>
    </row>
    <row r="33" spans="1:6" x14ac:dyDescent="0.25">
      <c r="A33" s="6">
        <f t="shared" si="0"/>
        <v>26</v>
      </c>
      <c r="B33" s="11">
        <v>90</v>
      </c>
      <c r="C33" s="27">
        <v>86732.5</v>
      </c>
      <c r="D33" s="32">
        <v>86732.5</v>
      </c>
      <c r="E33" s="32">
        <v>87635.5</v>
      </c>
      <c r="F33" s="32">
        <v>87635.5</v>
      </c>
    </row>
    <row r="34" spans="1:6" x14ac:dyDescent="0.25">
      <c r="A34" s="6">
        <f t="shared" si="0"/>
        <v>27</v>
      </c>
      <c r="B34" s="11">
        <v>110</v>
      </c>
      <c r="C34" s="27">
        <v>101731</v>
      </c>
      <c r="D34" s="32">
        <v>101731</v>
      </c>
      <c r="E34" s="32">
        <v>106442.5</v>
      </c>
      <c r="F34" s="32">
        <v>106442.5</v>
      </c>
    </row>
    <row r="35" spans="1:6" x14ac:dyDescent="0.25">
      <c r="A35" s="6">
        <f t="shared" si="0"/>
        <v>28</v>
      </c>
      <c r="B35" s="11">
        <v>125</v>
      </c>
      <c r="C35" s="27">
        <v>41893</v>
      </c>
      <c r="D35" s="32">
        <v>41893</v>
      </c>
      <c r="E35" s="32">
        <v>45932</v>
      </c>
      <c r="F35" s="32">
        <v>45932</v>
      </c>
    </row>
    <row r="36" spans="1:6" x14ac:dyDescent="0.25">
      <c r="A36" s="6">
        <f t="shared" si="0"/>
        <v>29</v>
      </c>
      <c r="B36" s="11">
        <v>200</v>
      </c>
      <c r="C36" s="27">
        <v>176534</v>
      </c>
      <c r="D36" s="32">
        <v>176534</v>
      </c>
      <c r="E36" s="32">
        <v>189263</v>
      </c>
      <c r="F36" s="32">
        <v>189263</v>
      </c>
    </row>
    <row r="37" spans="1:6" x14ac:dyDescent="0.25">
      <c r="A37" s="6">
        <f t="shared" si="0"/>
        <v>30</v>
      </c>
      <c r="B37" s="11">
        <v>315</v>
      </c>
      <c r="C37" s="27">
        <v>76584.5</v>
      </c>
      <c r="D37" s="32">
        <v>76584.5</v>
      </c>
      <c r="E37" s="32">
        <v>87511</v>
      </c>
      <c r="F37" s="32">
        <v>87511</v>
      </c>
    </row>
    <row r="38" spans="1:6" x14ac:dyDescent="0.25">
      <c r="B38" s="1"/>
      <c r="C38" s="2"/>
      <c r="D38" s="2"/>
      <c r="E38" s="2"/>
      <c r="F38" s="2"/>
    </row>
    <row r="39" spans="1:6" ht="22.5" customHeight="1" x14ac:dyDescent="0.25">
      <c r="A39" s="15" t="s">
        <v>5</v>
      </c>
      <c r="B39" s="15"/>
      <c r="C39" s="15"/>
      <c r="D39" s="15"/>
      <c r="E39" s="15"/>
      <c r="F39" s="15"/>
    </row>
    <row r="40" spans="1:6" ht="25.5" x14ac:dyDescent="0.25">
      <c r="A40" s="7" t="s">
        <v>0</v>
      </c>
      <c r="B40" s="22" t="s">
        <v>6</v>
      </c>
      <c r="C40" s="22"/>
      <c r="D40" s="22"/>
      <c r="E40" s="7" t="s">
        <v>10</v>
      </c>
      <c r="F40" s="12" t="s">
        <v>12</v>
      </c>
    </row>
    <row r="41" spans="1:6" ht="27.75" customHeight="1" x14ac:dyDescent="0.25">
      <c r="A41" s="7">
        <v>1</v>
      </c>
      <c r="B41" s="22" t="s">
        <v>7</v>
      </c>
      <c r="C41" s="22"/>
      <c r="D41" s="22"/>
      <c r="E41" s="7">
        <v>0.95</v>
      </c>
      <c r="F41" s="14" t="s">
        <v>13</v>
      </c>
    </row>
    <row r="42" spans="1:6" ht="50.25" customHeight="1" x14ac:dyDescent="0.25">
      <c r="A42" s="7">
        <v>2</v>
      </c>
      <c r="B42" s="22" t="s">
        <v>8</v>
      </c>
      <c r="C42" s="22"/>
      <c r="D42" s="22"/>
      <c r="E42" s="7">
        <v>1.2</v>
      </c>
      <c r="F42" s="14"/>
    </row>
    <row r="43" spans="1:6" ht="36" customHeight="1" x14ac:dyDescent="0.25">
      <c r="A43" s="7">
        <v>4</v>
      </c>
      <c r="B43" s="22" t="s">
        <v>21</v>
      </c>
      <c r="C43" s="22"/>
      <c r="D43" s="22"/>
      <c r="E43" s="7">
        <v>1.6</v>
      </c>
      <c r="F43" s="14" t="s">
        <v>14</v>
      </c>
    </row>
    <row r="44" spans="1:6" ht="24" customHeight="1" x14ac:dyDescent="0.25">
      <c r="A44" s="7">
        <v>5</v>
      </c>
      <c r="B44" s="22" t="s">
        <v>11</v>
      </c>
      <c r="C44" s="22"/>
      <c r="D44" s="22"/>
      <c r="E44" s="7">
        <v>1.5</v>
      </c>
      <c r="F44" s="14"/>
    </row>
    <row r="45" spans="1:6" ht="24.75" customHeight="1" x14ac:dyDescent="0.25">
      <c r="A45" s="7">
        <v>6</v>
      </c>
      <c r="B45" s="22" t="s">
        <v>9</v>
      </c>
      <c r="C45" s="22"/>
      <c r="D45" s="22"/>
      <c r="E45" s="25">
        <v>1.325</v>
      </c>
      <c r="F45" s="14"/>
    </row>
    <row r="47" spans="1:6" x14ac:dyDescent="0.25">
      <c r="B47" s="21" t="s">
        <v>29</v>
      </c>
      <c r="C47" s="21"/>
      <c r="D47" s="21"/>
      <c r="E47" s="21"/>
      <c r="F47" s="21"/>
    </row>
    <row r="48" spans="1:6" x14ac:dyDescent="0.25">
      <c r="B48" s="4"/>
      <c r="C48" s="4"/>
      <c r="D48" s="4"/>
      <c r="E48" s="4"/>
      <c r="F48" s="4"/>
    </row>
    <row r="51" spans="1:22" ht="15.75" customHeight="1" x14ac:dyDescent="0.25">
      <c r="A51" s="9"/>
      <c r="B51" s="10" t="s">
        <v>15</v>
      </c>
      <c r="C51" s="10"/>
      <c r="D51" s="10"/>
      <c r="E51" s="19" t="s">
        <v>26</v>
      </c>
      <c r="F51" s="19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ht="15.75" customHeight="1" x14ac:dyDescent="0.25">
      <c r="A52" s="23" t="s">
        <v>22</v>
      </c>
      <c r="B52" s="23"/>
      <c r="C52" s="23"/>
      <c r="D52" s="23"/>
      <c r="E52" s="19"/>
      <c r="F52" s="19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1:22" ht="15.75" customHeight="1" x14ac:dyDescent="0.25">
      <c r="A53" s="24" t="s">
        <v>16</v>
      </c>
      <c r="B53" s="24"/>
      <c r="C53" s="24"/>
      <c r="D53" s="24"/>
      <c r="E53" s="19"/>
      <c r="F53" s="19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ht="15.75" customHeight="1" x14ac:dyDescent="0.25">
      <c r="A54" s="24" t="s">
        <v>17</v>
      </c>
      <c r="B54" s="24"/>
      <c r="C54" s="24"/>
      <c r="D54" s="24"/>
      <c r="E54" s="20" t="s">
        <v>17</v>
      </c>
      <c r="F54" s="20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22" ht="15.75" customHeight="1" x14ac:dyDescent="0.25">
      <c r="A55" s="24" t="s">
        <v>23</v>
      </c>
      <c r="B55" s="24"/>
      <c r="C55" s="24"/>
      <c r="D55" s="24"/>
      <c r="E55" s="20" t="s">
        <v>25</v>
      </c>
      <c r="F55" s="20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spans="1:22" ht="15.75" customHeight="1" x14ac:dyDescent="0.25">
      <c r="A56" s="9"/>
      <c r="B56" s="10" t="s">
        <v>24</v>
      </c>
      <c r="C56" s="10"/>
      <c r="D56" s="10"/>
      <c r="E56" s="19" t="s">
        <v>24</v>
      </c>
      <c r="F56" s="19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</sheetData>
  <mergeCells count="29">
    <mergeCell ref="E56:F56"/>
    <mergeCell ref="A52:D52"/>
    <mergeCell ref="A53:D53"/>
    <mergeCell ref="A54:D54"/>
    <mergeCell ref="A55:D55"/>
    <mergeCell ref="E55:F55"/>
    <mergeCell ref="B45:D45"/>
    <mergeCell ref="F43:F45"/>
    <mergeCell ref="B43:D43"/>
    <mergeCell ref="B44:D44"/>
    <mergeCell ref="B40:D40"/>
    <mergeCell ref="B41:D41"/>
    <mergeCell ref="B42:D42"/>
    <mergeCell ref="E51:F51"/>
    <mergeCell ref="E52:F52"/>
    <mergeCell ref="E53:F53"/>
    <mergeCell ref="E54:F54"/>
    <mergeCell ref="B47:F47"/>
    <mergeCell ref="B3:F3"/>
    <mergeCell ref="F41:F42"/>
    <mergeCell ref="A39:F39"/>
    <mergeCell ref="B1:F1"/>
    <mergeCell ref="C6:C7"/>
    <mergeCell ref="D6:D7"/>
    <mergeCell ref="E6:E7"/>
    <mergeCell ref="F6:F7"/>
    <mergeCell ref="A4:A7"/>
    <mergeCell ref="B4:F4"/>
    <mergeCell ref="B5:E5"/>
  </mergeCells>
  <pageMargins left="0.59055118110236227" right="0.59055118110236227" top="0.59055118110236227" bottom="0.59055118110236227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2020-11-16T10:59:20Z</dcterms:modified>
</cp:coreProperties>
</file>